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<sst xmlns="http://schemas.openxmlformats.org/spreadsheetml/2006/main" count="121" uniqueCount="59">
  <si>
    <t xml:space="preserve">NOME COMPLETO DO CANDIDADO: </t>
  </si>
  <si>
    <t>1 - TITULAÇÃO ACADÊMICA</t>
  </si>
  <si>
    <t>Critérios/Quesitos</t>
  </si>
  <si>
    <t>Quantidade Máxima</t>
  </si>
  <si>
    <t>Pontuação por Item</t>
  </si>
  <si>
    <t>Quantidade do Candidato</t>
  </si>
  <si>
    <t>Pontos do Candidato</t>
  </si>
  <si>
    <t>Graduação Licenciatura</t>
  </si>
  <si>
    <t>Graduação Bacharel ou Tecnólogo</t>
  </si>
  <si>
    <t>Especialização (Ensino)</t>
  </si>
  <si>
    <t>Especialização (Demais Áreas)</t>
  </si>
  <si>
    <t>Mestrado (Ensino)</t>
  </si>
  <si>
    <t>Mestrado (Demais Áreas)</t>
  </si>
  <si>
    <t>TOTAL</t>
  </si>
  <si>
    <t>2 - ATUAÇÃO PROFISSIONAL</t>
  </si>
  <si>
    <t>Tempo de Magistério</t>
  </si>
  <si>
    <t>Tempo</t>
  </si>
  <si>
    <t>Pontuação por ano/disciplina</t>
  </si>
  <si>
    <t>Educação Básica</t>
  </si>
  <si>
    <t>últimos 5 anos</t>
  </si>
  <si>
    <t>Educação Superior</t>
  </si>
  <si>
    <r>
      <rPr>
        <rFont val="Arial,sans-serif"/>
        <color rgb="FF000000"/>
      </rPr>
      <t xml:space="preserve">Pós-graduação </t>
    </r>
    <r>
      <rPr>
        <rFont val="Arial,sans-serif"/>
        <i/>
        <color rgb="FF000000"/>
      </rPr>
      <t>lato sensu</t>
    </r>
  </si>
  <si>
    <t>3 - ORIENTAÇÕES</t>
  </si>
  <si>
    <t>TCC</t>
  </si>
  <si>
    <t>PIBID</t>
  </si>
  <si>
    <t>Residência Pedagógica</t>
  </si>
  <si>
    <t>Iniciação Científica e Tecnológica</t>
  </si>
  <si>
    <t>4 - PARTICIPAÇÃO EM BANCAS DE COMISSÕES JULGADORAS</t>
  </si>
  <si>
    <t>Concurso público na Educação</t>
  </si>
  <si>
    <t>5 - ATUAÇÃO EM PROJETOS</t>
  </si>
  <si>
    <t>Coordenação de Projetos de pesquisa, ensino, extensão</t>
  </si>
  <si>
    <t>Participação em Grupos de Estudos e Pesquisa (CNPq)</t>
  </si>
  <si>
    <t>6 - GESTÃO</t>
  </si>
  <si>
    <t>Pontuação por ano</t>
  </si>
  <si>
    <t>Participação em atividades  administrativas em instituições de  ensino (Lider de Departamentos,  Direção de Unidades)</t>
  </si>
  <si>
    <t xml:space="preserve">Coordenação de curso </t>
  </si>
  <si>
    <t>7 - ARTIGOS PUBLICADOS (ÚLTIMOS 5 ANOS)</t>
  </si>
  <si>
    <t>Qualis (CAPES)</t>
  </si>
  <si>
    <t>A1, A2 (Ensino)</t>
  </si>
  <si>
    <t>A1, A2 (Demais Áreas)</t>
  </si>
  <si>
    <t>A3, A4 (Ensino)</t>
  </si>
  <si>
    <t>A3, A4 (Demais Áreas)</t>
  </si>
  <si>
    <t>B1, B2 (Ensino)</t>
  </si>
  <si>
    <t>B1, B2 (Demais Áreas)</t>
  </si>
  <si>
    <t>B3, B3, C (Ensino)</t>
  </si>
  <si>
    <t>B3, B3, C (Demais Áreas)</t>
  </si>
  <si>
    <t>8 - LIVROS E CAPÍTULOS (ENSINO, COM ISBN)</t>
  </si>
  <si>
    <t>Livros (Completo)</t>
  </si>
  <si>
    <t>Capítulo de Livro</t>
  </si>
  <si>
    <t>Organizador de Livro</t>
  </si>
  <si>
    <t>9 - TRABALHOS PUBLICADOS EM ANAIS DE EVENTOS (ENSINO)</t>
  </si>
  <si>
    <t>Artigo completo (acima de seis paginas)</t>
  </si>
  <si>
    <t>Artigos Resumidos (até cinco páginas)</t>
  </si>
  <si>
    <t>Resumos</t>
  </si>
  <si>
    <t>10 - OUTRAS ATIVIDADES</t>
  </si>
  <si>
    <t>Participação em eventos, congressos, exposições e feiras</t>
  </si>
  <si>
    <t>Organização de eventos, congressos, exposições e feiras</t>
  </si>
  <si>
    <t>Avaliação Ad Hoc</t>
  </si>
  <si>
    <t>PONTUAÇÃO TOTAL DO CANDIDATO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</si>
</sst>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3.0"/>
      <color rgb="FF351C75"/>
      <name val="Arial"/>
    </font>
    <font>
      <b/>
      <sz val="13.0"/>
      <color rgb="FFFFFFFF"/>
      <name val="Arial"/>
    </font>
    <font/>
    <font>
      <b/>
      <sz val="11.0"/>
      <color rgb="FFFFFFFF"/>
      <name val="Arial"/>
    </font>
    <font>
      <b/>
      <sz val="11.0"/>
      <color rgb="FF000000"/>
      <name val="Arial"/>
    </font>
    <font>
      <b/>
      <color rgb="FF000000"/>
      <name val="Arial"/>
    </font>
    <font>
      <color rgb="FF000000"/>
      <name val="Arial"/>
    </font>
    <font>
      <b/>
      <sz val="10.0"/>
      <color rgb="FF000000"/>
      <name val="Arial"/>
    </font>
    <font>
      <b/>
      <sz val="12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00FF"/>
        <bgColor rgb="FF9900FF"/>
      </patternFill>
    </fill>
    <fill>
      <patternFill patternType="solid">
        <fgColor rgb="FFD9D2E9"/>
        <bgColor rgb="FFD9D2E9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9900FF"/>
      </left>
      <top style="medium">
        <color rgb="FF9900FF"/>
      </top>
      <bottom style="medium">
        <color rgb="FF9900FF"/>
      </bottom>
    </border>
    <border>
      <top style="medium">
        <color rgb="FF9900FF"/>
      </top>
      <bottom style="medium">
        <color rgb="FF9900FF"/>
      </bottom>
    </border>
    <border>
      <right style="medium">
        <color rgb="FF9900FF"/>
      </right>
      <top style="medium">
        <color rgb="FF9900FF"/>
      </top>
      <bottom style="medium">
        <color rgb="FF9900FF"/>
      </bottom>
    </border>
    <border>
      <left style="medium">
        <color rgb="FF9900FF"/>
      </left>
      <right style="medium">
        <color rgb="FF9900FF"/>
      </right>
      <top style="medium">
        <color rgb="FF9900FF"/>
      </top>
      <bottom style="medium">
        <color rgb="FF9900FF"/>
      </bottom>
    </border>
    <border>
      <left style="medium">
        <color rgb="FF9900FF"/>
      </left>
      <right style="medium">
        <color rgb="FF9900FF"/>
      </right>
      <bottom style="thin">
        <color rgb="FF9900FF"/>
      </bottom>
    </border>
    <border>
      <left style="medium">
        <color rgb="FF9900FF"/>
      </left>
      <right style="medium">
        <color rgb="FF9900FF"/>
      </right>
      <top style="thin">
        <color rgb="FF9900FF"/>
      </top>
      <bottom style="thin">
        <color rgb="FF9900FF"/>
      </bottom>
    </border>
    <border>
      <left style="medium">
        <color rgb="FF9900FF"/>
      </left>
      <right style="medium">
        <color rgb="FF9900FF"/>
      </right>
      <top style="thin">
        <color rgb="FF9900FF"/>
      </top>
      <bottom style="medium">
        <color rgb="FF9900FF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2" numFmtId="0" xfId="0" applyAlignment="1" applyBorder="1" applyFont="1">
      <alignment horizontal="left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0" fillId="2" fontId="4" numFmtId="0" xfId="0" applyAlignment="1" applyFont="1">
      <alignment horizontal="left" readingOrder="0" shrinkToFit="0" vertical="center" wrapText="1"/>
    </xf>
    <xf borderId="5" fillId="3" fontId="4" numFmtId="0" xfId="0" applyAlignment="1" applyBorder="1" applyFill="1" applyFont="1">
      <alignment horizontal="left" readingOrder="0" shrinkToFit="0" vertical="center" wrapText="1"/>
    </xf>
    <xf borderId="6" fillId="0" fontId="3" numFmtId="0" xfId="0" applyBorder="1" applyFont="1"/>
    <xf borderId="7" fillId="0" fontId="3" numFmtId="0" xfId="0" applyBorder="1" applyFont="1"/>
    <xf borderId="8" fillId="4" fontId="5" numFmtId="0" xfId="0" applyAlignment="1" applyBorder="1" applyFill="1" applyFont="1">
      <alignment readingOrder="0" vertical="center"/>
    </xf>
    <xf borderId="8" fillId="4" fontId="6" numFmtId="0" xfId="0" applyAlignment="1" applyBorder="1" applyFont="1">
      <alignment horizontal="center" readingOrder="0" shrinkToFit="0" vertical="center" wrapText="1"/>
    </xf>
    <xf borderId="9" fillId="0" fontId="7" numFmtId="0" xfId="0" applyAlignment="1" applyBorder="1" applyFont="1">
      <alignment horizontal="left" readingOrder="0" shrinkToFit="0" vertical="center" wrapText="1"/>
    </xf>
    <xf borderId="9" fillId="0" fontId="7" numFmtId="0" xfId="0" applyAlignment="1" applyBorder="1" applyFont="1">
      <alignment horizontal="center" readingOrder="0" shrinkToFit="0" vertical="center" wrapText="1"/>
    </xf>
    <xf borderId="10" fillId="0" fontId="7" numFmtId="0" xfId="0" applyAlignment="1" applyBorder="1" applyFont="1">
      <alignment horizontal="left" readingOrder="0" shrinkToFit="0" vertical="center" wrapText="1"/>
    </xf>
    <xf borderId="10" fillId="0" fontId="7" numFmtId="0" xfId="0" applyAlignment="1" applyBorder="1" applyFont="1">
      <alignment horizontal="center" readingOrder="0" shrinkToFit="0" vertical="center" wrapText="1"/>
    </xf>
    <xf borderId="11" fillId="0" fontId="7" numFmtId="0" xfId="0" applyAlignment="1" applyBorder="1" applyFont="1">
      <alignment horizontal="left" readingOrder="0" shrinkToFit="0" vertical="center" wrapText="1"/>
    </xf>
    <xf borderId="11" fillId="0" fontId="7" numFmtId="0" xfId="0" applyAlignment="1" applyBorder="1" applyFont="1">
      <alignment horizontal="center" readingOrder="0" shrinkToFit="0" vertical="center" wrapText="1"/>
    </xf>
    <xf borderId="5" fillId="4" fontId="8" numFmtId="0" xfId="0" applyAlignment="1" applyBorder="1" applyFont="1">
      <alignment readingOrder="0" vertical="center"/>
    </xf>
    <xf borderId="7" fillId="4" fontId="6" numFmtId="49" xfId="0" applyAlignment="1" applyBorder="1" applyFont="1" applyNumberFormat="1">
      <alignment horizontal="center" readingOrder="0" shrinkToFit="0" vertical="center" wrapText="1"/>
    </xf>
    <xf borderId="0" fillId="0" fontId="7" numFmtId="0" xfId="0" applyAlignment="1" applyFont="1">
      <alignment horizontal="left" readingOrder="0" shrinkToFit="0" vertical="center" wrapText="1"/>
    </xf>
    <xf borderId="0" fillId="3" fontId="4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shrinkToFit="0" vertical="center" wrapText="1"/>
    </xf>
    <xf borderId="5" fillId="3" fontId="4" numFmtId="0" xfId="0" applyAlignment="1" applyBorder="1" applyFont="1">
      <alignment readingOrder="0" vertical="center"/>
    </xf>
    <xf borderId="7" fillId="3" fontId="4" numFmtId="4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9.0"/>
    <col customWidth="1" min="2" max="3" width="14.5"/>
    <col customWidth="1" min="4" max="4" width="13.0"/>
    <col customWidth="1" min="5" max="5" width="14.5"/>
  </cols>
  <sheetData>
    <row r="1" ht="18.75" customHeight="1">
      <c r="A1" s="1" t="s">
        <v>0</v>
      </c>
      <c r="B1" s="2"/>
      <c r="C1" s="3"/>
      <c r="D1" s="3"/>
      <c r="E1" s="4"/>
    </row>
    <row r="2" ht="18.75" customHeight="1">
      <c r="A2" s="5"/>
      <c r="B2" s="5"/>
      <c r="C2" s="5"/>
      <c r="D2" s="5"/>
      <c r="E2" s="5"/>
    </row>
    <row r="3" ht="18.75" customHeight="1">
      <c r="A3" s="6" t="s">
        <v>1</v>
      </c>
      <c r="B3" s="7"/>
      <c r="C3" s="7"/>
      <c r="D3" s="7"/>
      <c r="E3" s="8"/>
    </row>
    <row r="4" ht="30.0" customHeight="1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</row>
    <row r="5" ht="15.0" customHeight="1">
      <c r="A5" s="11" t="s">
        <v>7</v>
      </c>
      <c r="B5" s="12">
        <v>1.0</v>
      </c>
      <c r="C5" s="12">
        <v>25.0</v>
      </c>
      <c r="D5" s="12">
        <v>0.0</v>
      </c>
      <c r="E5" s="12">
        <f t="shared" ref="E5:E10" si="1">PRODUCT(C5:D5)</f>
        <v>0</v>
      </c>
    </row>
    <row r="6" ht="15.0" customHeight="1">
      <c r="A6" s="13" t="s">
        <v>8</v>
      </c>
      <c r="B6" s="14">
        <v>1.0</v>
      </c>
      <c r="C6" s="14">
        <v>10.0</v>
      </c>
      <c r="D6" s="12">
        <v>0.0</v>
      </c>
      <c r="E6" s="12">
        <f t="shared" si="1"/>
        <v>0</v>
      </c>
    </row>
    <row r="7" ht="15.0" customHeight="1">
      <c r="A7" s="13" t="s">
        <v>9</v>
      </c>
      <c r="B7" s="14">
        <v>1.0</v>
      </c>
      <c r="C7" s="14">
        <v>10.0</v>
      </c>
      <c r="D7" s="12">
        <v>0.0</v>
      </c>
      <c r="E7" s="12">
        <f t="shared" si="1"/>
        <v>0</v>
      </c>
    </row>
    <row r="8" ht="15.0" customHeight="1">
      <c r="A8" s="13" t="s">
        <v>10</v>
      </c>
      <c r="B8" s="14">
        <v>1.0</v>
      </c>
      <c r="C8" s="14">
        <v>5.0</v>
      </c>
      <c r="D8" s="12">
        <v>0.0</v>
      </c>
      <c r="E8" s="12">
        <f t="shared" si="1"/>
        <v>0</v>
      </c>
    </row>
    <row r="9" ht="15.0" customHeight="1">
      <c r="A9" s="13" t="s">
        <v>11</v>
      </c>
      <c r="B9" s="14">
        <v>1.0</v>
      </c>
      <c r="C9" s="14">
        <v>5.0</v>
      </c>
      <c r="D9" s="12">
        <v>0.0</v>
      </c>
      <c r="E9" s="12">
        <f t="shared" si="1"/>
        <v>0</v>
      </c>
    </row>
    <row r="10" ht="15.0" customHeight="1">
      <c r="A10" s="15" t="s">
        <v>12</v>
      </c>
      <c r="B10" s="16">
        <v>1.0</v>
      </c>
      <c r="C10" s="16">
        <v>0.0</v>
      </c>
      <c r="D10" s="12">
        <v>0.0</v>
      </c>
      <c r="E10" s="12">
        <f t="shared" si="1"/>
        <v>0</v>
      </c>
    </row>
    <row r="11" ht="15.0" customHeight="1">
      <c r="A11" s="17" t="s">
        <v>13</v>
      </c>
      <c r="B11" s="7"/>
      <c r="C11" s="7"/>
      <c r="D11" s="7"/>
      <c r="E11" s="18">
        <f>SUM(E5:E10)</f>
        <v>0</v>
      </c>
    </row>
    <row r="12" ht="7.5" customHeight="1">
      <c r="A12" s="19"/>
      <c r="B12" s="19"/>
      <c r="C12" s="19"/>
      <c r="D12" s="19"/>
      <c r="E12" s="19"/>
    </row>
    <row r="13" ht="18.75" customHeight="1">
      <c r="A13" s="20" t="s">
        <v>14</v>
      </c>
    </row>
    <row r="14" ht="30.0" customHeight="1">
      <c r="A14" s="9" t="s">
        <v>15</v>
      </c>
      <c r="B14" s="10" t="s">
        <v>16</v>
      </c>
      <c r="C14" s="10" t="s">
        <v>17</v>
      </c>
      <c r="D14" s="10" t="s">
        <v>5</v>
      </c>
      <c r="E14" s="10" t="s">
        <v>6</v>
      </c>
    </row>
    <row r="15" ht="15.0" customHeight="1">
      <c r="A15" s="11" t="s">
        <v>18</v>
      </c>
      <c r="B15" s="12" t="s">
        <v>19</v>
      </c>
      <c r="C15" s="12">
        <v>10.0</v>
      </c>
      <c r="D15" s="12">
        <v>0.0</v>
      </c>
      <c r="E15" s="12">
        <f t="shared" ref="E15:E17" si="2">PRODUCT(C15:D15)</f>
        <v>0</v>
      </c>
    </row>
    <row r="16" ht="15.0" customHeight="1">
      <c r="A16" s="13" t="s">
        <v>20</v>
      </c>
      <c r="B16" s="12" t="s">
        <v>19</v>
      </c>
      <c r="C16" s="14">
        <v>10.0</v>
      </c>
      <c r="D16" s="12">
        <v>0.0</v>
      </c>
      <c r="E16" s="12">
        <f t="shared" si="2"/>
        <v>0</v>
      </c>
    </row>
    <row r="17" ht="15.0" customHeight="1">
      <c r="A17" s="13" t="s">
        <v>21</v>
      </c>
      <c r="B17" s="12" t="s">
        <v>19</v>
      </c>
      <c r="C17" s="14">
        <v>4.0</v>
      </c>
      <c r="D17" s="12">
        <v>0.0</v>
      </c>
      <c r="E17" s="12">
        <f t="shared" si="2"/>
        <v>0</v>
      </c>
    </row>
    <row r="18" ht="15.0" customHeight="1">
      <c r="A18" s="17" t="s">
        <v>13</v>
      </c>
      <c r="B18" s="7"/>
      <c r="C18" s="7"/>
      <c r="D18" s="7"/>
      <c r="E18" s="18">
        <f>SUM(E15:E17)</f>
        <v>0</v>
      </c>
    </row>
    <row r="19" ht="7.5" customHeight="1">
      <c r="A19" s="19"/>
      <c r="B19" s="21"/>
      <c r="C19" s="21"/>
      <c r="D19" s="21"/>
      <c r="E19" s="21"/>
    </row>
    <row r="20" ht="18.75" customHeight="1">
      <c r="A20" s="20" t="s">
        <v>22</v>
      </c>
    </row>
    <row r="21" ht="30.0" customHeight="1">
      <c r="A21" s="9" t="s">
        <v>2</v>
      </c>
      <c r="B21" s="10" t="s">
        <v>3</v>
      </c>
      <c r="C21" s="10" t="s">
        <v>4</v>
      </c>
      <c r="D21" s="10" t="s">
        <v>5</v>
      </c>
      <c r="E21" s="10" t="s">
        <v>6</v>
      </c>
    </row>
    <row r="22" ht="15.0" customHeight="1">
      <c r="A22" s="11" t="s">
        <v>23</v>
      </c>
      <c r="B22" s="12">
        <v>5.0</v>
      </c>
      <c r="C22" s="12">
        <v>3.0</v>
      </c>
      <c r="D22" s="12">
        <v>0.0</v>
      </c>
      <c r="E22" s="12">
        <f t="shared" ref="E22:E25" si="3">PRODUCT(C22:D22)</f>
        <v>0</v>
      </c>
    </row>
    <row r="23" ht="15.0" customHeight="1">
      <c r="A23" s="11" t="s">
        <v>24</v>
      </c>
      <c r="B23" s="12">
        <v>5.0</v>
      </c>
      <c r="C23" s="12">
        <v>3.0</v>
      </c>
      <c r="D23" s="12">
        <v>0.0</v>
      </c>
      <c r="E23" s="12">
        <f t="shared" si="3"/>
        <v>0</v>
      </c>
    </row>
    <row r="24" ht="15.0" customHeight="1">
      <c r="A24" s="13" t="s">
        <v>25</v>
      </c>
      <c r="B24" s="14">
        <v>5.0</v>
      </c>
      <c r="C24" s="14">
        <v>3.0</v>
      </c>
      <c r="D24" s="12">
        <v>0.0</v>
      </c>
      <c r="E24" s="12">
        <f t="shared" si="3"/>
        <v>0</v>
      </c>
    </row>
    <row r="25" ht="15.0" customHeight="1">
      <c r="A25" s="13" t="s">
        <v>26</v>
      </c>
      <c r="B25" s="14">
        <v>5.0</v>
      </c>
      <c r="C25" s="14">
        <v>3.0</v>
      </c>
      <c r="D25" s="12">
        <v>0.0</v>
      </c>
      <c r="E25" s="12">
        <f t="shared" si="3"/>
        <v>0</v>
      </c>
    </row>
    <row r="26" ht="15.0" customHeight="1">
      <c r="A26" s="17" t="s">
        <v>13</v>
      </c>
      <c r="B26" s="7"/>
      <c r="C26" s="7"/>
      <c r="D26" s="7"/>
      <c r="E26" s="18">
        <f>SUM(E20:E25)</f>
        <v>0</v>
      </c>
    </row>
    <row r="27" ht="7.5" customHeight="1">
      <c r="A27" s="19"/>
      <c r="B27" s="19"/>
      <c r="C27" s="19"/>
      <c r="D27" s="19"/>
      <c r="E27" s="19"/>
    </row>
    <row r="28" ht="18.75" customHeight="1">
      <c r="A28" s="20" t="s">
        <v>27</v>
      </c>
    </row>
    <row r="29" ht="30.0" customHeight="1">
      <c r="A29" s="9" t="s">
        <v>2</v>
      </c>
      <c r="B29" s="10" t="s">
        <v>3</v>
      </c>
      <c r="C29" s="10" t="s">
        <v>4</v>
      </c>
      <c r="D29" s="10" t="s">
        <v>5</v>
      </c>
      <c r="E29" s="10" t="s">
        <v>6</v>
      </c>
    </row>
    <row r="30" ht="15.0" customHeight="1">
      <c r="A30" s="11" t="s">
        <v>23</v>
      </c>
      <c r="B30" s="12">
        <v>5.0</v>
      </c>
      <c r="C30" s="12">
        <v>4.0</v>
      </c>
      <c r="D30" s="12">
        <v>0.0</v>
      </c>
      <c r="E30" s="12">
        <f t="shared" ref="E30:E31" si="4">PRODUCT(C30:D30)</f>
        <v>0</v>
      </c>
    </row>
    <row r="31" ht="15.0" customHeight="1">
      <c r="A31" s="11" t="s">
        <v>28</v>
      </c>
      <c r="B31" s="12">
        <v>2.0</v>
      </c>
      <c r="C31" s="12">
        <v>6.0</v>
      </c>
      <c r="D31" s="12">
        <v>0.0</v>
      </c>
      <c r="E31" s="12">
        <f t="shared" si="4"/>
        <v>0</v>
      </c>
    </row>
    <row r="32" ht="15.0" customHeight="1">
      <c r="A32" s="17" t="s">
        <v>13</v>
      </c>
      <c r="B32" s="7"/>
      <c r="C32" s="7"/>
      <c r="D32" s="7"/>
      <c r="E32" s="18">
        <f>SUM(E26:E31)</f>
        <v>0</v>
      </c>
    </row>
    <row r="33" ht="7.5" customHeight="1">
      <c r="A33" s="19"/>
      <c r="B33" s="21"/>
      <c r="C33" s="21"/>
      <c r="D33" s="21"/>
      <c r="E33" s="21"/>
    </row>
    <row r="34" ht="18.75" customHeight="1">
      <c r="A34" s="20" t="s">
        <v>29</v>
      </c>
    </row>
    <row r="35" ht="30.0" customHeight="1">
      <c r="A35" s="9" t="s">
        <v>2</v>
      </c>
      <c r="B35" s="10" t="s">
        <v>3</v>
      </c>
      <c r="C35" s="10" t="s">
        <v>4</v>
      </c>
      <c r="D35" s="10" t="s">
        <v>5</v>
      </c>
      <c r="E35" s="10" t="s">
        <v>6</v>
      </c>
    </row>
    <row r="36" ht="30.0" customHeight="1">
      <c r="A36" s="11" t="s">
        <v>30</v>
      </c>
      <c r="B36" s="12">
        <v>1.0</v>
      </c>
      <c r="C36" s="12">
        <v>20.0</v>
      </c>
      <c r="D36" s="12">
        <v>0.0</v>
      </c>
      <c r="E36" s="12">
        <f t="shared" ref="E36:E37" si="5">PRODUCT(C36:D36)</f>
        <v>0</v>
      </c>
    </row>
    <row r="37" ht="30.0" customHeight="1">
      <c r="A37" s="11" t="s">
        <v>31</v>
      </c>
      <c r="B37" s="12">
        <v>1.0</v>
      </c>
      <c r="C37" s="12">
        <v>10.0</v>
      </c>
      <c r="D37" s="12">
        <v>0.0</v>
      </c>
      <c r="E37" s="12">
        <f t="shared" si="5"/>
        <v>0</v>
      </c>
    </row>
    <row r="38" ht="15.0" customHeight="1">
      <c r="A38" s="17" t="s">
        <v>13</v>
      </c>
      <c r="B38" s="7"/>
      <c r="C38" s="7"/>
      <c r="D38" s="7"/>
      <c r="E38" s="18">
        <f>SUM(E32:E37)</f>
        <v>0</v>
      </c>
    </row>
    <row r="39" ht="7.5" customHeight="1">
      <c r="A39" s="19"/>
      <c r="B39" s="21"/>
      <c r="C39" s="21"/>
      <c r="D39" s="21"/>
      <c r="E39" s="21"/>
    </row>
    <row r="40" ht="18.75" customHeight="1">
      <c r="A40" s="20" t="s">
        <v>32</v>
      </c>
    </row>
    <row r="41" ht="30.0" customHeight="1">
      <c r="A41" s="9" t="s">
        <v>2</v>
      </c>
      <c r="B41" s="10" t="s">
        <v>16</v>
      </c>
      <c r="C41" s="10" t="s">
        <v>33</v>
      </c>
      <c r="D41" s="10" t="s">
        <v>5</v>
      </c>
      <c r="E41" s="10" t="s">
        <v>6</v>
      </c>
    </row>
    <row r="42" ht="49.5" customHeight="1">
      <c r="A42" s="11" t="s">
        <v>34</v>
      </c>
      <c r="B42" s="12" t="s">
        <v>19</v>
      </c>
      <c r="C42" s="12">
        <v>1.0</v>
      </c>
      <c r="D42" s="12">
        <v>0.0</v>
      </c>
      <c r="E42" s="12">
        <f t="shared" ref="E42:E43" si="6">PRODUCT(C42:D42)</f>
        <v>0</v>
      </c>
    </row>
    <row r="43" ht="26.25" customHeight="1">
      <c r="A43" s="11" t="s">
        <v>35</v>
      </c>
      <c r="B43" s="12" t="s">
        <v>19</v>
      </c>
      <c r="C43" s="12">
        <v>1.0</v>
      </c>
      <c r="D43" s="12">
        <v>0.0</v>
      </c>
      <c r="E43" s="12">
        <f t="shared" si="6"/>
        <v>0</v>
      </c>
    </row>
    <row r="44" ht="15.0" customHeight="1">
      <c r="A44" s="17" t="s">
        <v>13</v>
      </c>
      <c r="B44" s="7"/>
      <c r="C44" s="7"/>
      <c r="D44" s="7"/>
      <c r="E44" s="18">
        <f>SUM(E38:E43)</f>
        <v>0</v>
      </c>
    </row>
    <row r="45" ht="7.5" customHeight="1">
      <c r="A45" s="19"/>
      <c r="B45" s="21"/>
      <c r="C45" s="21"/>
      <c r="D45" s="21"/>
      <c r="E45" s="21"/>
    </row>
    <row r="46" ht="18.75" customHeight="1">
      <c r="A46" s="20" t="s">
        <v>36</v>
      </c>
    </row>
    <row r="47" ht="30.0" customHeight="1">
      <c r="A47" s="9" t="s">
        <v>37</v>
      </c>
      <c r="B47" s="10" t="s">
        <v>16</v>
      </c>
      <c r="C47" s="10" t="s">
        <v>4</v>
      </c>
      <c r="D47" s="10" t="s">
        <v>5</v>
      </c>
      <c r="E47" s="10" t="s">
        <v>6</v>
      </c>
    </row>
    <row r="48" ht="15.0" customHeight="1">
      <c r="A48" s="11" t="s">
        <v>38</v>
      </c>
      <c r="B48" s="12" t="s">
        <v>19</v>
      </c>
      <c r="C48" s="12">
        <v>60.0</v>
      </c>
      <c r="D48" s="12">
        <v>0.0</v>
      </c>
      <c r="E48" s="12">
        <f t="shared" ref="E48:E55" si="7">PRODUCT(C48:D48)</f>
        <v>0</v>
      </c>
    </row>
    <row r="49" ht="15.0" customHeight="1">
      <c r="A49" s="11" t="s">
        <v>39</v>
      </c>
      <c r="B49" s="12" t="s">
        <v>19</v>
      </c>
      <c r="C49" s="12">
        <v>55.0</v>
      </c>
      <c r="D49" s="12">
        <v>0.0</v>
      </c>
      <c r="E49" s="12">
        <f t="shared" si="7"/>
        <v>0</v>
      </c>
    </row>
    <row r="50" ht="15.0" customHeight="1">
      <c r="A50" s="11" t="s">
        <v>40</v>
      </c>
      <c r="B50" s="12" t="s">
        <v>19</v>
      </c>
      <c r="C50" s="12">
        <v>50.0</v>
      </c>
      <c r="D50" s="12">
        <v>0.0</v>
      </c>
      <c r="E50" s="12">
        <f t="shared" si="7"/>
        <v>0</v>
      </c>
    </row>
    <row r="51" ht="15.0" customHeight="1">
      <c r="A51" s="11" t="s">
        <v>41</v>
      </c>
      <c r="B51" s="12" t="s">
        <v>19</v>
      </c>
      <c r="C51" s="12">
        <v>45.0</v>
      </c>
      <c r="D51" s="12">
        <v>0.0</v>
      </c>
      <c r="E51" s="12">
        <f t="shared" si="7"/>
        <v>0</v>
      </c>
    </row>
    <row r="52" ht="15.0" customHeight="1">
      <c r="A52" s="11" t="s">
        <v>42</v>
      </c>
      <c r="B52" s="12" t="s">
        <v>19</v>
      </c>
      <c r="C52" s="12">
        <v>40.0</v>
      </c>
      <c r="D52" s="12">
        <v>0.0</v>
      </c>
      <c r="E52" s="12">
        <f t="shared" si="7"/>
        <v>0</v>
      </c>
    </row>
    <row r="53" ht="15.0" customHeight="1">
      <c r="A53" s="11" t="s">
        <v>43</v>
      </c>
      <c r="B53" s="12" t="s">
        <v>19</v>
      </c>
      <c r="C53" s="12">
        <v>35.0</v>
      </c>
      <c r="D53" s="12">
        <v>0.0</v>
      </c>
      <c r="E53" s="12">
        <f t="shared" si="7"/>
        <v>0</v>
      </c>
    </row>
    <row r="54" ht="15.0" customHeight="1">
      <c r="A54" s="11" t="s">
        <v>44</v>
      </c>
      <c r="B54" s="12" t="s">
        <v>19</v>
      </c>
      <c r="C54" s="12">
        <v>30.0</v>
      </c>
      <c r="D54" s="12">
        <v>0.0</v>
      </c>
      <c r="E54" s="12">
        <f t="shared" si="7"/>
        <v>0</v>
      </c>
    </row>
    <row r="55" ht="15.0" customHeight="1">
      <c r="A55" s="11" t="s">
        <v>45</v>
      </c>
      <c r="B55" s="12" t="s">
        <v>19</v>
      </c>
      <c r="C55" s="12">
        <v>25.0</v>
      </c>
      <c r="D55" s="12">
        <v>0.0</v>
      </c>
      <c r="E55" s="12">
        <f t="shared" si="7"/>
        <v>0</v>
      </c>
    </row>
    <row r="56" ht="15.0" customHeight="1">
      <c r="A56" s="17" t="s">
        <v>13</v>
      </c>
      <c r="B56" s="7"/>
      <c r="C56" s="7"/>
      <c r="D56" s="7"/>
      <c r="E56" s="18">
        <f>SUM(E50:E55)</f>
        <v>0</v>
      </c>
    </row>
    <row r="57" ht="7.5" customHeight="1">
      <c r="A57" s="19"/>
      <c r="B57" s="21"/>
      <c r="C57" s="21"/>
      <c r="D57" s="21"/>
      <c r="E57" s="21"/>
    </row>
    <row r="58" ht="18.75" customHeight="1">
      <c r="A58" s="20" t="s">
        <v>46</v>
      </c>
    </row>
    <row r="59" ht="30.0" customHeight="1">
      <c r="A59" s="9" t="s">
        <v>2</v>
      </c>
      <c r="B59" s="10" t="s">
        <v>3</v>
      </c>
      <c r="C59" s="10" t="s">
        <v>4</v>
      </c>
      <c r="D59" s="10" t="s">
        <v>5</v>
      </c>
      <c r="E59" s="10" t="s">
        <v>6</v>
      </c>
    </row>
    <row r="60" ht="15.0" customHeight="1">
      <c r="A60" s="11" t="s">
        <v>47</v>
      </c>
      <c r="B60" s="12">
        <v>5.0</v>
      </c>
      <c r="C60" s="12">
        <v>10.0</v>
      </c>
      <c r="D60" s="12">
        <v>0.0</v>
      </c>
      <c r="E60" s="12">
        <f t="shared" ref="E60:E62" si="8">PRODUCT(C60:D60)</f>
        <v>0</v>
      </c>
    </row>
    <row r="61" ht="15.0" customHeight="1">
      <c r="A61" s="11" t="s">
        <v>48</v>
      </c>
      <c r="B61" s="12">
        <v>5.0</v>
      </c>
      <c r="C61" s="12">
        <v>8.0</v>
      </c>
      <c r="D61" s="12">
        <v>0.0</v>
      </c>
      <c r="E61" s="12">
        <f t="shared" si="8"/>
        <v>0</v>
      </c>
    </row>
    <row r="62" ht="15.0" customHeight="1">
      <c r="A62" s="11" t="s">
        <v>49</v>
      </c>
      <c r="B62" s="12">
        <v>5.0</v>
      </c>
      <c r="C62" s="12">
        <v>8.0</v>
      </c>
      <c r="D62" s="12">
        <v>0.0</v>
      </c>
      <c r="E62" s="12">
        <f t="shared" si="8"/>
        <v>0</v>
      </c>
    </row>
    <row r="63" ht="15.0" customHeight="1">
      <c r="A63" s="17" t="s">
        <v>13</v>
      </c>
      <c r="B63" s="7"/>
      <c r="C63" s="7"/>
      <c r="D63" s="7"/>
      <c r="E63" s="18">
        <f>SUM(E57:E62)</f>
        <v>0</v>
      </c>
    </row>
    <row r="64" ht="7.5" customHeight="1">
      <c r="A64" s="19"/>
      <c r="B64" s="21"/>
      <c r="C64" s="21"/>
      <c r="D64" s="21"/>
      <c r="E64" s="21"/>
    </row>
    <row r="65" ht="18.75" customHeight="1">
      <c r="A65" s="20" t="s">
        <v>50</v>
      </c>
    </row>
    <row r="66" ht="30.0" customHeight="1">
      <c r="A66" s="9" t="s">
        <v>2</v>
      </c>
      <c r="B66" s="10" t="s">
        <v>3</v>
      </c>
      <c r="C66" s="10" t="s">
        <v>4</v>
      </c>
      <c r="D66" s="10" t="s">
        <v>5</v>
      </c>
      <c r="E66" s="10" t="s">
        <v>6</v>
      </c>
    </row>
    <row r="67" ht="30.0" customHeight="1">
      <c r="A67" s="11" t="s">
        <v>51</v>
      </c>
      <c r="B67" s="12">
        <v>5.0</v>
      </c>
      <c r="C67" s="12">
        <v>5.0</v>
      </c>
      <c r="D67" s="12">
        <v>0.0</v>
      </c>
      <c r="E67" s="12">
        <f t="shared" ref="E67:E69" si="9">PRODUCT(C67:D67)</f>
        <v>0</v>
      </c>
    </row>
    <row r="68" ht="30.0" customHeight="1">
      <c r="A68" s="11" t="s">
        <v>52</v>
      </c>
      <c r="B68" s="12">
        <v>5.0</v>
      </c>
      <c r="C68" s="12">
        <v>2.0</v>
      </c>
      <c r="D68" s="12">
        <v>0.0</v>
      </c>
      <c r="E68" s="12">
        <f t="shared" si="9"/>
        <v>0</v>
      </c>
    </row>
    <row r="69" ht="23.25" customHeight="1">
      <c r="A69" s="11" t="s">
        <v>53</v>
      </c>
      <c r="B69" s="12">
        <v>5.0</v>
      </c>
      <c r="C69" s="12">
        <v>1.0</v>
      </c>
      <c r="D69" s="12">
        <v>0.0</v>
      </c>
      <c r="E69" s="12">
        <f t="shared" si="9"/>
        <v>0</v>
      </c>
    </row>
    <row r="70" ht="15.0" customHeight="1">
      <c r="A70" s="17" t="s">
        <v>13</v>
      </c>
      <c r="B70" s="7"/>
      <c r="C70" s="7"/>
      <c r="D70" s="7"/>
      <c r="E70" s="18">
        <f>SUM(E64:E69)</f>
        <v>0</v>
      </c>
    </row>
    <row r="71" ht="7.5" customHeight="1">
      <c r="A71" s="19"/>
      <c r="B71" s="21"/>
      <c r="C71" s="21"/>
      <c r="D71" s="21"/>
      <c r="E71" s="21"/>
    </row>
    <row r="72" ht="18.75" customHeight="1">
      <c r="A72" s="20" t="s">
        <v>54</v>
      </c>
    </row>
    <row r="73" ht="30.0" customHeight="1">
      <c r="A73" s="9" t="s">
        <v>2</v>
      </c>
      <c r="B73" s="10" t="s">
        <v>3</v>
      </c>
      <c r="C73" s="10" t="s">
        <v>4</v>
      </c>
      <c r="D73" s="10" t="s">
        <v>5</v>
      </c>
      <c r="E73" s="10" t="s">
        <v>6</v>
      </c>
    </row>
    <row r="74" ht="30.0" customHeight="1">
      <c r="A74" s="11" t="s">
        <v>55</v>
      </c>
      <c r="B74" s="12">
        <v>5.0</v>
      </c>
      <c r="C74" s="12">
        <v>1.0</v>
      </c>
      <c r="D74" s="12">
        <v>0.0</v>
      </c>
      <c r="E74" s="12">
        <f t="shared" ref="E74:E76" si="10">PRODUCT(C74:D74)</f>
        <v>0</v>
      </c>
    </row>
    <row r="75" ht="30.0" customHeight="1">
      <c r="A75" s="11" t="s">
        <v>56</v>
      </c>
      <c r="B75" s="12">
        <v>5.0</v>
      </c>
      <c r="C75" s="12">
        <v>1.0</v>
      </c>
      <c r="D75" s="12">
        <v>0.0</v>
      </c>
      <c r="E75" s="12">
        <f t="shared" si="10"/>
        <v>0</v>
      </c>
    </row>
    <row r="76" ht="21.0" customHeight="1">
      <c r="A76" s="11" t="s">
        <v>57</v>
      </c>
      <c r="B76" s="12">
        <v>5.0</v>
      </c>
      <c r="C76" s="12">
        <v>1.0</v>
      </c>
      <c r="D76" s="12">
        <v>0.0</v>
      </c>
      <c r="E76" s="12">
        <f t="shared" si="10"/>
        <v>0</v>
      </c>
    </row>
    <row r="77" ht="15.0" customHeight="1">
      <c r="A77" s="17" t="s">
        <v>13</v>
      </c>
      <c r="B77" s="7"/>
      <c r="C77" s="7"/>
      <c r="D77" s="7"/>
      <c r="E77" s="18">
        <f>SUM(E74:E76)</f>
        <v>0</v>
      </c>
    </row>
    <row r="78" ht="7.5" customHeight="1">
      <c r="A78" s="19"/>
      <c r="B78" s="21"/>
      <c r="C78" s="21"/>
      <c r="D78" s="21"/>
      <c r="E78" s="21"/>
    </row>
    <row r="79" ht="18.75" customHeight="1">
      <c r="A79" s="22" t="s">
        <v>58</v>
      </c>
      <c r="B79" s="7"/>
      <c r="C79" s="7"/>
      <c r="D79" s="7"/>
      <c r="E79" s="23">
        <f>SUM(E77,E70,E63,E56,E44,E38,E32,E26,E18,E11)</f>
        <v>0</v>
      </c>
    </row>
  </sheetData>
  <mergeCells count="22">
    <mergeCell ref="B1:E1"/>
    <mergeCell ref="A3:E3"/>
    <mergeCell ref="A11:D11"/>
    <mergeCell ref="A13:E13"/>
    <mergeCell ref="A18:D18"/>
    <mergeCell ref="A20:E20"/>
    <mergeCell ref="A26:D26"/>
    <mergeCell ref="A56:D56"/>
    <mergeCell ref="A58:E58"/>
    <mergeCell ref="A63:D63"/>
    <mergeCell ref="A65:E65"/>
    <mergeCell ref="A70:D70"/>
    <mergeCell ref="A72:E72"/>
    <mergeCell ref="A77:D77"/>
    <mergeCell ref="A79:D79"/>
    <mergeCell ref="A28:E28"/>
    <mergeCell ref="A32:D32"/>
    <mergeCell ref="A34:E34"/>
    <mergeCell ref="A38:D38"/>
    <mergeCell ref="A40:E40"/>
    <mergeCell ref="A44:D44"/>
    <mergeCell ref="A46:E46"/>
  </mergeCells>
  <dataValidations>
    <dataValidation type="list" allowBlank="1" showErrorMessage="1" sqref="D15:D17 D22:D25 D30:D31 D42:D43 D48:D55 D60:D62 D67:D69 D74:D76">
      <formula1>"0,1,2,3,4,5"</formula1>
    </dataValidation>
    <dataValidation type="list" allowBlank="1" showErrorMessage="1" sqref="D5:D10 D36:D37">
      <formula1>"0,1"</formula1>
    </dataValidation>
  </dataValidations>
  <drawing r:id="rId1"/>
</worksheet>
</file>